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örn Kr. Bragason\OneDrive\Documents\Fágun\"/>
    </mc:Choice>
  </mc:AlternateContent>
  <xr:revisionPtr revIDLastSave="44" documentId="8_{81CD4838-FD06-427F-A9A3-D9978147EB0D}" xr6:coauthVersionLast="31" xr6:coauthVersionMax="31" xr10:uidLastSave="{18F15D12-7EF3-4ABC-B1FE-904734AA6B86}"/>
  <bookViews>
    <workbookView xWindow="0" yWindow="0" windowWidth="28800" windowHeight="12225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E64" i="1" l="1"/>
  <c r="A64" i="1"/>
  <c r="F63" i="1"/>
  <c r="B63" i="1"/>
  <c r="F62" i="1"/>
  <c r="B62" i="1"/>
  <c r="G61" i="1"/>
  <c r="F61" i="1"/>
  <c r="C61" i="1"/>
  <c r="B61" i="1"/>
  <c r="F60" i="1"/>
  <c r="B60" i="1"/>
  <c r="F59" i="1"/>
  <c r="B59" i="1"/>
  <c r="F58" i="1"/>
  <c r="B58" i="1"/>
  <c r="E54" i="1"/>
  <c r="A54" i="1"/>
  <c r="E52" i="1"/>
  <c r="A52" i="1"/>
  <c r="F51" i="1"/>
  <c r="B51" i="1"/>
  <c r="F50" i="1"/>
  <c r="B50" i="1"/>
  <c r="G49" i="1"/>
  <c r="F49" i="1"/>
  <c r="C49" i="1"/>
  <c r="B49" i="1"/>
  <c r="F48" i="1"/>
  <c r="B48" i="1"/>
  <c r="F47" i="1"/>
  <c r="B47" i="1"/>
  <c r="F46" i="1"/>
  <c r="B46" i="1"/>
  <c r="E42" i="1"/>
  <c r="A42" i="1"/>
  <c r="E40" i="1"/>
  <c r="A40" i="1"/>
  <c r="F39" i="1"/>
  <c r="B39" i="1"/>
  <c r="F38" i="1"/>
  <c r="B38" i="1"/>
  <c r="G37" i="1"/>
  <c r="F37" i="1"/>
  <c r="C37" i="1"/>
  <c r="B37" i="1"/>
  <c r="F36" i="1"/>
  <c r="B36" i="1"/>
  <c r="F35" i="1"/>
  <c r="B35" i="1"/>
  <c r="F34" i="1"/>
  <c r="B34" i="1"/>
  <c r="E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1" authorId="0" shapeId="0" xr:uid="{00000000-0006-0000-0000-000001000000}">
      <text>
        <r>
          <rPr>
            <sz val="12"/>
            <color rgb="FF000000"/>
            <rFont val="Calibri"/>
            <family val="2"/>
          </rPr>
          <t>Sigurdur Snorrason:
Ekki setja inn uppskriftir heldur benda á eitthvað sem hefur áhrif á bragð eða áferð, t.d. ef þú ert að nota eitthvað sérstakt hráefni, krydd, ávexti eða annað, eða beittir einhverri sérstakri aðferð, brettaðir, sýrðir osfrv.</t>
        </r>
      </text>
    </comment>
  </commentList>
</comments>
</file>

<file path=xl/sharedStrings.xml><?xml version="1.0" encoding="utf-8"?>
<sst xmlns="http://schemas.openxmlformats.org/spreadsheetml/2006/main" count="76" uniqueCount="29">
  <si>
    <t>Nafn keppanda/ forsvarsmanns hóps:</t>
  </si>
  <si>
    <t>Notendanafn á fagun.is (valkvætt):</t>
  </si>
  <si>
    <t>Símanúmer:</t>
  </si>
  <si>
    <t>Hópnafn/aðrir höfundar bjórsins (ef við á):</t>
  </si>
  <si>
    <t>Heiti bjórs (valkvætt):</t>
  </si>
  <si>
    <t>Stíll / Lýsing</t>
  </si>
  <si>
    <t>OG/FG:</t>
  </si>
  <si>
    <t>Alc by vol:</t>
  </si>
  <si>
    <t>IBU:</t>
  </si>
  <si>
    <t>Dags átöpp.:</t>
  </si>
  <si>
    <t>Sérstök hráefni, aðrar athugasemdir (valkvætt):</t>
  </si>
  <si>
    <t>Ger:</t>
  </si>
  <si>
    <t>Ég skila inn aukaflösku í keppnina um besta heildarútlit (já/nei)</t>
  </si>
  <si>
    <t>Með undirskrift minni hér að neðan samþykki ég keppnisreglur sem birtar eru á</t>
  </si>
  <si>
    <t>http://fagun.is/viewtopic.php?f=25&amp;t=3960</t>
  </si>
  <si>
    <t>Undirskrift</t>
  </si>
  <si>
    <t>Útfyllist af Fágun</t>
  </si>
  <si>
    <t>Númer:</t>
  </si>
  <si>
    <t>Dags:</t>
  </si>
  <si>
    <t>Skilað til:</t>
  </si>
  <si>
    <t>Alls greitt:</t>
  </si>
  <si>
    <t>Fyllist út</t>
  </si>
  <si>
    <t xml:space="preserve">  Nr.</t>
  </si>
  <si>
    <t>af Fágun</t>
  </si>
  <si>
    <t>Stíll:</t>
  </si>
  <si>
    <t>Flokkur:</t>
  </si>
  <si>
    <t>ABV/IBU:</t>
  </si>
  <si>
    <t>Átöppun:</t>
  </si>
  <si>
    <t>Flokkur (hveiti/imperial/opinn):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</si>
</sst>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Innsending í bruggkeppni Fágunar&quot;\ 0"/>
    <numFmt numFmtId="165" formatCode="&quot;Bruggkeppni &quot;0"/>
    <numFmt numFmtId="166" formatCode="[$-40F]d/\ mmmm\ yyyy;@"/>
    <numFmt numFmtId="167" formatCode="0.0%"/>
  </numFmts>
  <fonts count="8" x14ac:knownFonts="1">
    <font>
      <sz val="12"/>
      <color rgb="FF000000"/>
      <name val="Calibri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name val="Calibri"/>
      <family val="2"/>
    </font>
    <font>
      <sz val="12"/>
      <name val="Cambria"/>
      <family val="1"/>
    </font>
    <font>
      <u/>
      <sz val="12"/>
      <color rgb="FF0000FF"/>
      <name val="Calibri"/>
      <family val="2"/>
    </font>
    <font>
      <sz val="12"/>
      <color rgb="FF000000"/>
      <name val="Cambria"/>
      <family val="1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3" borderId="24" xfId="0" applyFont="1" applyFill="1" applyBorder="1"/>
    <xf numFmtId="0" fontId="2" fillId="3" borderId="25" xfId="0" applyFont="1" applyFill="1" applyBorder="1" applyAlignment="1">
      <alignment vertical="center"/>
    </xf>
    <xf numFmtId="0" fontId="0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vertical="center"/>
    </xf>
    <xf numFmtId="0" fontId="0" fillId="3" borderId="18" xfId="0" applyFont="1" applyFill="1" applyBorder="1"/>
    <xf numFmtId="0" fontId="0" fillId="3" borderId="26" xfId="0" applyFont="1" applyFill="1" applyBorder="1"/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3" fontId="0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Protection="1"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0" xfId="0" applyFont="1"/>
    <xf numFmtId="0" fontId="3" fillId="0" borderId="29" xfId="0" applyFont="1" applyBorder="1"/>
    <xf numFmtId="165" fontId="0" fillId="3" borderId="21" xfId="0" applyNumberFormat="1" applyFont="1" applyFill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0" fillId="0" borderId="0" xfId="0" applyFont="1" applyAlignment="1">
      <alignment horizontal="left"/>
    </xf>
    <xf numFmtId="0" fontId="0" fillId="0" borderId="30" xfId="0" applyFont="1" applyBorder="1" applyAlignment="1">
      <alignment horizontal="left" vertical="top" wrapText="1"/>
    </xf>
    <xf numFmtId="0" fontId="3" fillId="0" borderId="31" xfId="0" applyFont="1" applyBorder="1"/>
    <xf numFmtId="0" fontId="3" fillId="0" borderId="32" xfId="0" applyFont="1" applyBorder="1"/>
    <xf numFmtId="0" fontId="0" fillId="0" borderId="0" xfId="0" applyFont="1" applyAlignment="1">
      <alignment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166" fontId="0" fillId="2" borderId="8" xfId="0" applyNumberFormat="1" applyFont="1" applyFill="1" applyBorder="1" applyAlignment="1" applyProtection="1">
      <alignment horizontal="left" vertical="center"/>
      <protection locked="0"/>
    </xf>
    <xf numFmtId="166" fontId="3" fillId="0" borderId="9" xfId="0" applyNumberFormat="1" applyFont="1" applyBorder="1" applyProtection="1">
      <protection locked="0"/>
    </xf>
    <xf numFmtId="0" fontId="0" fillId="0" borderId="0" xfId="0" applyFont="1" applyAlignment="1"/>
    <xf numFmtId="0" fontId="2" fillId="0" borderId="15" xfId="0" applyFont="1" applyBorder="1" applyAlignment="1">
      <alignment horizontal="left" vertical="center"/>
    </xf>
    <xf numFmtId="0" fontId="3" fillId="0" borderId="15" xfId="0" applyFont="1" applyBorder="1"/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/>
    <xf numFmtId="49" fontId="2" fillId="2" borderId="10" xfId="0" applyNumberFormat="1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Alignment="1">
      <alignment horizontal="center" vertical="center"/>
    </xf>
    <xf numFmtId="49" fontId="7" fillId="2" borderId="8" xfId="0" applyNumberFormat="1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167" fontId="0" fillId="2" borderId="8" xfId="0" applyNumberFormat="1" applyFont="1" applyFill="1" applyBorder="1" applyAlignment="1" applyProtection="1">
      <alignment horizontal="left" vertical="center"/>
      <protection locked="0"/>
    </xf>
    <xf numFmtId="167" fontId="3" fillId="0" borderId="9" xfId="0" applyNumberFormat="1" applyFont="1" applyBorder="1" applyProtection="1">
      <protection locked="0"/>
    </xf>
    <xf numFmtId="167" fontId="0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agun.is/viewtopic.php?f=25&amp;t=396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4" sqref="C4"/>
    </sheetView>
  </sheetViews>
  <sheetFormatPr defaultColWidth="11.25" defaultRowHeight="15" customHeight="1" x14ac:dyDescent="0.25"/>
  <cols>
    <col min="1" max="1" width="10.75" customWidth="1"/>
    <col min="2" max="2" width="12.75" customWidth="1"/>
    <col min="3" max="3" width="14.125" customWidth="1"/>
    <col min="4" max="4" width="2.375" customWidth="1"/>
    <col min="5" max="5" width="10.75" customWidth="1"/>
    <col min="6" max="6" width="13.625" customWidth="1"/>
    <col min="7" max="7" width="13.125" customWidth="1"/>
    <col min="8" max="26" width="10.5" customWidth="1"/>
  </cols>
  <sheetData>
    <row r="1" spans="1:26" ht="15.75" customHeight="1" x14ac:dyDescent="0.25">
      <c r="A1" s="53">
        <v>2018</v>
      </c>
      <c r="B1" s="46"/>
      <c r="C1" s="46"/>
      <c r="D1" s="46"/>
      <c r="E1" s="46"/>
      <c r="F1" s="46"/>
      <c r="G1" s="4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 x14ac:dyDescent="0.25">
      <c r="A3" s="49" t="s">
        <v>0</v>
      </c>
      <c r="B3" s="50"/>
      <c r="C3" s="43"/>
      <c r="D3" s="26"/>
      <c r="E3" s="26"/>
      <c r="F3" s="26"/>
      <c r="G3" s="2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49" t="s">
        <v>1</v>
      </c>
      <c r="B4" s="50"/>
      <c r="C4" s="22"/>
      <c r="D4" s="22"/>
      <c r="E4" s="2" t="s">
        <v>2</v>
      </c>
      <c r="F4" s="30"/>
      <c r="G4" s="2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1.5" customHeight="1" x14ac:dyDescent="0.25">
      <c r="A5" s="49" t="s">
        <v>3</v>
      </c>
      <c r="B5" s="50"/>
      <c r="C5" s="52"/>
      <c r="D5" s="31"/>
      <c r="E5" s="31"/>
      <c r="F5" s="31"/>
      <c r="G5" s="3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customHeight="1" x14ac:dyDescent="0.25">
      <c r="A6" s="2" t="s">
        <v>4</v>
      </c>
      <c r="B6" s="2"/>
      <c r="C6" s="43"/>
      <c r="D6" s="26"/>
      <c r="E6" s="26"/>
      <c r="F6" s="26"/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customHeight="1" x14ac:dyDescent="0.25">
      <c r="A7" s="42" t="s">
        <v>5</v>
      </c>
      <c r="B7" s="42"/>
      <c r="C7" s="51"/>
      <c r="D7" s="31"/>
      <c r="E7" s="31"/>
      <c r="F7" s="31"/>
      <c r="G7" s="3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1.5" customHeight="1" x14ac:dyDescent="0.25">
      <c r="A8" s="23" t="s">
        <v>28</v>
      </c>
      <c r="B8" s="24"/>
      <c r="C8" s="51"/>
      <c r="D8" s="31"/>
      <c r="E8" s="31"/>
      <c r="F8" s="31"/>
      <c r="G8" s="3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1.5" customHeight="1" x14ac:dyDescent="0.25">
      <c r="A9" s="2" t="s">
        <v>6</v>
      </c>
      <c r="B9" s="2"/>
      <c r="C9" s="54"/>
      <c r="D9" s="29"/>
      <c r="E9" s="2" t="s">
        <v>7</v>
      </c>
      <c r="F9" s="57"/>
      <c r="G9" s="5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customHeight="1" x14ac:dyDescent="0.25">
      <c r="A10" s="2" t="s">
        <v>8</v>
      </c>
      <c r="B10" s="2"/>
      <c r="C10" s="28"/>
      <c r="D10" s="29"/>
      <c r="E10" s="4" t="s">
        <v>9</v>
      </c>
      <c r="F10" s="44"/>
      <c r="G10" s="4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8.5" customHeight="1" x14ac:dyDescent="0.25">
      <c r="A11" s="49" t="s">
        <v>10</v>
      </c>
      <c r="B11" s="50"/>
      <c r="C11" s="25"/>
      <c r="D11" s="26"/>
      <c r="E11" s="26"/>
      <c r="F11" s="26"/>
      <c r="G11" s="2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 x14ac:dyDescent="0.25">
      <c r="A12" s="2" t="s">
        <v>11</v>
      </c>
      <c r="B12" s="2"/>
      <c r="C12" s="55"/>
      <c r="D12" s="31"/>
      <c r="E12" s="31"/>
      <c r="F12" s="31"/>
      <c r="G12" s="3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5">
      <c r="A13" s="2"/>
      <c r="B13" s="2"/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1.5" customHeight="1" x14ac:dyDescent="0.25">
      <c r="A14" s="2" t="s">
        <v>12</v>
      </c>
      <c r="B14" s="2"/>
      <c r="C14" s="2"/>
      <c r="D14" s="2"/>
      <c r="E14" s="2"/>
      <c r="F14" s="1"/>
      <c r="G14" s="5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5">
      <c r="A15" s="2"/>
      <c r="B15" s="2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33" t="s">
        <v>13</v>
      </c>
      <c r="B16" s="46"/>
      <c r="C16" s="46"/>
      <c r="D16" s="46"/>
      <c r="E16" s="46"/>
      <c r="F16" s="46"/>
      <c r="G16" s="4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5" t="s">
        <v>14</v>
      </c>
      <c r="B17" s="2"/>
      <c r="C17" s="2"/>
      <c r="D17" s="2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 t="s">
        <v>15</v>
      </c>
      <c r="B21" s="2"/>
      <c r="C21" s="47"/>
      <c r="D21" s="48"/>
      <c r="E21" s="48"/>
      <c r="F21" s="48"/>
      <c r="G21" s="4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"/>
      <c r="B22" s="2"/>
      <c r="C22" s="6"/>
      <c r="D22" s="6"/>
      <c r="E22" s="6"/>
      <c r="F22" s="6"/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7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 x14ac:dyDescent="0.25">
      <c r="A24" s="8" t="s">
        <v>16</v>
      </c>
      <c r="B24" s="8"/>
      <c r="C24" s="8"/>
      <c r="D24" s="8"/>
      <c r="E24" s="8"/>
      <c r="F24" s="8"/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 customHeight="1" x14ac:dyDescent="0.25">
      <c r="A25" s="8" t="s">
        <v>17</v>
      </c>
      <c r="B25" s="9"/>
      <c r="C25" s="9"/>
      <c r="D25" s="8"/>
      <c r="E25" s="8" t="s">
        <v>18</v>
      </c>
      <c r="F25" s="9"/>
      <c r="G25" s="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" customHeight="1" x14ac:dyDescent="0.25">
      <c r="A26" s="8" t="s">
        <v>19</v>
      </c>
      <c r="B26" s="8"/>
      <c r="C26" s="8"/>
      <c r="D26" s="8"/>
      <c r="E26" s="8" t="s">
        <v>20</v>
      </c>
      <c r="F26" s="8"/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" customHeight="1" x14ac:dyDescent="0.25">
      <c r="A27" s="8"/>
      <c r="B27" s="10"/>
      <c r="C27" s="10"/>
      <c r="D27" s="10"/>
      <c r="E27" s="8"/>
      <c r="F27" s="10"/>
      <c r="G27" s="1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9" customHeight="1" x14ac:dyDescent="0.25">
      <c r="A28" s="8"/>
      <c r="B28" s="8"/>
      <c r="C28" s="8"/>
      <c r="D28" s="8"/>
      <c r="E28" s="8"/>
      <c r="F28" s="8"/>
      <c r="G28" s="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5.75" customHeight="1" x14ac:dyDescent="0.25">
      <c r="A29" s="11"/>
      <c r="B29" s="11"/>
      <c r="C29" s="11"/>
      <c r="D29" s="11"/>
      <c r="E29" s="11"/>
      <c r="F29" s="11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5">
        <v>2018</v>
      </c>
      <c r="B30" s="36"/>
      <c r="C30" s="37"/>
      <c r="D30" s="12"/>
      <c r="E30" s="35">
        <f>A30</f>
        <v>2018</v>
      </c>
      <c r="F30" s="36"/>
      <c r="G30" s="3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3"/>
      <c r="B31" s="14"/>
      <c r="C31" s="15" t="s">
        <v>21</v>
      </c>
      <c r="D31" s="12"/>
      <c r="E31" s="13"/>
      <c r="F31" s="14"/>
      <c r="G31" s="15" t="s">
        <v>21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3" t="s">
        <v>22</v>
      </c>
      <c r="B32" s="16"/>
      <c r="C32" s="15" t="s">
        <v>23</v>
      </c>
      <c r="D32" s="12"/>
      <c r="E32" s="13" t="s">
        <v>22</v>
      </c>
      <c r="F32" s="16"/>
      <c r="G32" s="15" t="s">
        <v>23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3"/>
      <c r="B33" s="17"/>
      <c r="C33" s="18"/>
      <c r="D33" s="1"/>
      <c r="E33" s="13"/>
      <c r="F33" s="17"/>
      <c r="G33" s="1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9" t="s">
        <v>24</v>
      </c>
      <c r="B34" s="33" t="str">
        <f>""&amp;$C$7</f>
        <v/>
      </c>
      <c r="C34" s="34"/>
      <c r="D34" s="1"/>
      <c r="E34" s="19" t="s">
        <v>24</v>
      </c>
      <c r="F34" s="33" t="str">
        <f>""&amp;$C$7</f>
        <v/>
      </c>
      <c r="G34" s="3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9" t="s">
        <v>25</v>
      </c>
      <c r="B35" s="33" t="str">
        <f>""&amp;$C$8</f>
        <v/>
      </c>
      <c r="C35" s="34"/>
      <c r="D35" s="1"/>
      <c r="E35" s="19" t="s">
        <v>25</v>
      </c>
      <c r="F35" s="33" t="str">
        <f>""&amp;$C$8</f>
        <v/>
      </c>
      <c r="G35" s="3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9" t="s">
        <v>6</v>
      </c>
      <c r="B36" s="38" t="str">
        <f>""&amp;$C$9</f>
        <v/>
      </c>
      <c r="C36" s="34"/>
      <c r="D36" s="1"/>
      <c r="E36" s="19" t="s">
        <v>6</v>
      </c>
      <c r="F36" s="38" t="str">
        <f>""&amp;$C$9</f>
        <v/>
      </c>
      <c r="G36" s="3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19" t="s">
        <v>26</v>
      </c>
      <c r="B37" s="59" t="str">
        <f>IF($F$9&lt;&gt;0,$F$9,"")</f>
        <v/>
      </c>
      <c r="C37" s="20" t="str">
        <f>IF($C$10&lt;&gt;0,$C$10,"")</f>
        <v/>
      </c>
      <c r="D37" s="1"/>
      <c r="E37" s="19" t="s">
        <v>26</v>
      </c>
      <c r="F37" s="59" t="str">
        <f>IF($F$9&lt;&gt;0,$F$9,"")</f>
        <v/>
      </c>
      <c r="G37" s="20" t="str">
        <f>IF($C$10&lt;&gt;0,$C$10,"")</f>
        <v/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9" t="s">
        <v>11</v>
      </c>
      <c r="B38" s="38" t="str">
        <f>""&amp;$C$12</f>
        <v/>
      </c>
      <c r="C38" s="34"/>
      <c r="D38" s="1"/>
      <c r="E38" s="19" t="s">
        <v>11</v>
      </c>
      <c r="F38" s="38" t="str">
        <f>""&amp;$C$12</f>
        <v/>
      </c>
      <c r="G38" s="3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9" t="s">
        <v>27</v>
      </c>
      <c r="B39" s="21">
        <f>$F$10</f>
        <v>0</v>
      </c>
      <c r="C39" s="20"/>
      <c r="D39" s="1"/>
      <c r="E39" s="19" t="s">
        <v>27</v>
      </c>
      <c r="F39" s="21">
        <f>$F$10</f>
        <v>0</v>
      </c>
      <c r="G39" s="2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75" customHeight="1" x14ac:dyDescent="0.25">
      <c r="A40" s="39" t="str">
        <f>"Hráefni/Athugasemdir:  "&amp;$C$11</f>
        <v xml:space="preserve">Hráefni/Athugasemdir:  </v>
      </c>
      <c r="B40" s="40"/>
      <c r="C40" s="41"/>
      <c r="D40" s="1"/>
      <c r="E40" s="39" t="str">
        <f>"Hráefni/Athugasemdir:  "&amp;$C$11</f>
        <v xml:space="preserve">Hráefni/Athugasemdir:  </v>
      </c>
      <c r="F40" s="40"/>
      <c r="G40" s="4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5">
        <f>A30</f>
        <v>2018</v>
      </c>
      <c r="B42" s="36"/>
      <c r="C42" s="37"/>
      <c r="D42" s="1"/>
      <c r="E42" s="35">
        <f>A30</f>
        <v>2018</v>
      </c>
      <c r="F42" s="36"/>
      <c r="G42" s="3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3"/>
      <c r="B43" s="14"/>
      <c r="C43" s="15" t="s">
        <v>21</v>
      </c>
      <c r="D43" s="1"/>
      <c r="E43" s="13"/>
      <c r="F43" s="14"/>
      <c r="G43" s="15" t="s">
        <v>21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3" t="s">
        <v>22</v>
      </c>
      <c r="B44" s="16"/>
      <c r="C44" s="15" t="s">
        <v>23</v>
      </c>
      <c r="D44" s="1"/>
      <c r="E44" s="13" t="s">
        <v>22</v>
      </c>
      <c r="F44" s="16"/>
      <c r="G44" s="15" t="s">
        <v>23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3"/>
      <c r="B45" s="17"/>
      <c r="C45" s="18"/>
      <c r="D45" s="1"/>
      <c r="E45" s="13"/>
      <c r="F45" s="17"/>
      <c r="G45" s="1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9" t="s">
        <v>24</v>
      </c>
      <c r="B46" s="33" t="str">
        <f>""&amp;$C$7</f>
        <v/>
      </c>
      <c r="C46" s="34"/>
      <c r="D46" s="1"/>
      <c r="E46" s="19" t="s">
        <v>24</v>
      </c>
      <c r="F46" s="33" t="str">
        <f>""&amp;$C$7</f>
        <v/>
      </c>
      <c r="G46" s="3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9" t="s">
        <v>25</v>
      </c>
      <c r="B47" s="33" t="str">
        <f>""&amp;$C$8</f>
        <v/>
      </c>
      <c r="C47" s="34"/>
      <c r="D47" s="1"/>
      <c r="E47" s="19" t="s">
        <v>25</v>
      </c>
      <c r="F47" s="33" t="str">
        <f>""&amp;$C$8</f>
        <v/>
      </c>
      <c r="G47" s="3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9" t="s">
        <v>6</v>
      </c>
      <c r="B48" s="38" t="str">
        <f>""&amp;$C$9</f>
        <v/>
      </c>
      <c r="C48" s="34"/>
      <c r="D48" s="1"/>
      <c r="E48" s="19" t="s">
        <v>6</v>
      </c>
      <c r="F48" s="38" t="str">
        <f>""&amp;$C$9</f>
        <v/>
      </c>
      <c r="G48" s="3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x14ac:dyDescent="0.25">
      <c r="A49" s="19" t="s">
        <v>26</v>
      </c>
      <c r="B49" s="59" t="str">
        <f>IF($F$9&lt;&gt;0,$F$9,"")</f>
        <v/>
      </c>
      <c r="C49" s="20" t="str">
        <f>IF($C$10&lt;&gt;0,$C$10,"")</f>
        <v/>
      </c>
      <c r="D49" s="1"/>
      <c r="E49" s="19" t="s">
        <v>26</v>
      </c>
      <c r="F49" s="59" t="str">
        <f>IF($F$9&lt;&gt;0,$F$9,"")</f>
        <v/>
      </c>
      <c r="G49" s="20" t="str">
        <f>IF($C$10&lt;&gt;0,$C$10,"")</f>
        <v/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x14ac:dyDescent="0.25">
      <c r="A50" s="19" t="s">
        <v>11</v>
      </c>
      <c r="B50" s="38" t="str">
        <f>""&amp;$C$12</f>
        <v/>
      </c>
      <c r="C50" s="34"/>
      <c r="D50" s="1"/>
      <c r="E50" s="19" t="s">
        <v>11</v>
      </c>
      <c r="F50" s="38" t="str">
        <f>""&amp;$C$12</f>
        <v/>
      </c>
      <c r="G50" s="3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9" t="s">
        <v>27</v>
      </c>
      <c r="B51" s="21">
        <f>$F$10</f>
        <v>0</v>
      </c>
      <c r="C51" s="20"/>
      <c r="D51" s="1"/>
      <c r="E51" s="19" t="s">
        <v>27</v>
      </c>
      <c r="F51" s="21">
        <f>$F$10</f>
        <v>0</v>
      </c>
      <c r="G51" s="2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75" customHeight="1" x14ac:dyDescent="0.25">
      <c r="A52" s="39" t="str">
        <f>"Hráefni/Athugasemdir:  "&amp;$C$11</f>
        <v xml:space="preserve">Hráefni/Athugasemdir:  </v>
      </c>
      <c r="B52" s="40"/>
      <c r="C52" s="41"/>
      <c r="D52" s="1"/>
      <c r="E52" s="39" t="str">
        <f>"Hráefni/Athugasemdir:  "&amp;$C$11</f>
        <v xml:space="preserve">Hráefni/Athugasemdir:  </v>
      </c>
      <c r="F52" s="40"/>
      <c r="G52" s="4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5">
        <f>A30</f>
        <v>2018</v>
      </c>
      <c r="B54" s="36"/>
      <c r="C54" s="37"/>
      <c r="D54" s="1"/>
      <c r="E54" s="35">
        <f>A30</f>
        <v>2018</v>
      </c>
      <c r="F54" s="36"/>
      <c r="G54" s="3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3"/>
      <c r="B55" s="14"/>
      <c r="C55" s="15" t="s">
        <v>21</v>
      </c>
      <c r="D55" s="1"/>
      <c r="E55" s="13"/>
      <c r="F55" s="14"/>
      <c r="G55" s="15" t="s">
        <v>21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3" t="s">
        <v>22</v>
      </c>
      <c r="B56" s="16"/>
      <c r="C56" s="15" t="s">
        <v>23</v>
      </c>
      <c r="D56" s="1"/>
      <c r="E56" s="13" t="s">
        <v>22</v>
      </c>
      <c r="F56" s="16"/>
      <c r="G56" s="15" t="s">
        <v>23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3"/>
      <c r="B57" s="17"/>
      <c r="C57" s="18"/>
      <c r="D57" s="1"/>
      <c r="E57" s="13"/>
      <c r="F57" s="17"/>
      <c r="G57" s="1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9" t="s">
        <v>24</v>
      </c>
      <c r="B58" s="33" t="str">
        <f>""&amp;$C$7</f>
        <v/>
      </c>
      <c r="C58" s="34"/>
      <c r="D58" s="1"/>
      <c r="E58" s="19" t="s">
        <v>24</v>
      </c>
      <c r="F58" s="33" t="str">
        <f>""&amp;$C$7</f>
        <v/>
      </c>
      <c r="G58" s="3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9" t="s">
        <v>25</v>
      </c>
      <c r="B59" s="33" t="str">
        <f>""&amp;$C$8</f>
        <v/>
      </c>
      <c r="C59" s="34"/>
      <c r="D59" s="1"/>
      <c r="E59" s="19" t="s">
        <v>25</v>
      </c>
      <c r="F59" s="33" t="str">
        <f>""&amp;$C$8</f>
        <v/>
      </c>
      <c r="G59" s="3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9" t="s">
        <v>6</v>
      </c>
      <c r="B60" s="38" t="str">
        <f>""&amp;$C$9</f>
        <v/>
      </c>
      <c r="C60" s="34"/>
      <c r="D60" s="1"/>
      <c r="E60" s="19" t="s">
        <v>6</v>
      </c>
      <c r="F60" s="38" t="str">
        <f>""&amp;$C$9</f>
        <v/>
      </c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19" t="s">
        <v>26</v>
      </c>
      <c r="B61" s="59" t="str">
        <f>IF($F$9&lt;&gt;0,$F$9,"")</f>
        <v/>
      </c>
      <c r="C61" s="20" t="str">
        <f>IF($C$10&lt;&gt;0,$C$10,"")</f>
        <v/>
      </c>
      <c r="D61" s="1"/>
      <c r="E61" s="19" t="s">
        <v>26</v>
      </c>
      <c r="F61" s="59" t="str">
        <f>IF($F$9&lt;&gt;0,$F$9,"")</f>
        <v/>
      </c>
      <c r="G61" s="20" t="str">
        <f>IF($C$10&lt;&gt;0,$C$10,"")</f>
        <v/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19" t="s">
        <v>11</v>
      </c>
      <c r="B62" s="38" t="str">
        <f>""&amp;$C$12</f>
        <v/>
      </c>
      <c r="C62" s="34"/>
      <c r="D62" s="1"/>
      <c r="E62" s="19" t="s">
        <v>11</v>
      </c>
      <c r="F62" s="38" t="str">
        <f>""&amp;$C$12</f>
        <v/>
      </c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9" t="s">
        <v>27</v>
      </c>
      <c r="B63" s="21">
        <f>$F$10</f>
        <v>0</v>
      </c>
      <c r="C63" s="20"/>
      <c r="D63" s="1"/>
      <c r="E63" s="19" t="s">
        <v>27</v>
      </c>
      <c r="F63" s="21">
        <f>$F$10</f>
        <v>0</v>
      </c>
      <c r="G63" s="2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75" customHeight="1" x14ac:dyDescent="0.25">
      <c r="A64" s="39" t="str">
        <f>"Hráefni/Athugasemdir:  "&amp;$C$11</f>
        <v xml:space="preserve">Hráefni/Athugasemdir:  </v>
      </c>
      <c r="B64" s="40"/>
      <c r="C64" s="41"/>
      <c r="D64" s="1"/>
      <c r="E64" s="39" t="str">
        <f>"Hráefni/Athugasemdir:  "&amp;$C$11</f>
        <v xml:space="preserve">Hráefni/Athugasemdir:  </v>
      </c>
      <c r="F64" s="40"/>
      <c r="G64" s="4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yC0HbhT+xB42aKTgjVOpdf/RjgGka6V2nsaDqo6wIL8Ea5QsjUxj6Fd+dvCypCUhHJqN/1CClfYZM7dzV0Qqpg==" saltValue="LFn7OlzcoVgTGGSSXPrQyA==" spinCount="100000" sheet="1" objects="1" scenarios="1"/>
  <mergeCells count="57">
    <mergeCell ref="C5:G5"/>
    <mergeCell ref="F4:G4"/>
    <mergeCell ref="C7:G7"/>
    <mergeCell ref="A3:B3"/>
    <mergeCell ref="A1:G1"/>
    <mergeCell ref="C3:G3"/>
    <mergeCell ref="A4:B4"/>
    <mergeCell ref="A5:B5"/>
    <mergeCell ref="A7:B7"/>
    <mergeCell ref="C6:G6"/>
    <mergeCell ref="F47:G47"/>
    <mergeCell ref="F46:G46"/>
    <mergeCell ref="F48:G48"/>
    <mergeCell ref="B46:C46"/>
    <mergeCell ref="F36:G36"/>
    <mergeCell ref="F38:G38"/>
    <mergeCell ref="E40:G40"/>
    <mergeCell ref="F9:G9"/>
    <mergeCell ref="F10:G10"/>
    <mergeCell ref="E42:G42"/>
    <mergeCell ref="E30:G30"/>
    <mergeCell ref="A16:G16"/>
    <mergeCell ref="C21:G21"/>
    <mergeCell ref="A11:B11"/>
    <mergeCell ref="F50:G50"/>
    <mergeCell ref="B48:C48"/>
    <mergeCell ref="B50:C50"/>
    <mergeCell ref="A52:C52"/>
    <mergeCell ref="B47:C47"/>
    <mergeCell ref="E52:G52"/>
    <mergeCell ref="A54:C54"/>
    <mergeCell ref="B35:C35"/>
    <mergeCell ref="B34:C34"/>
    <mergeCell ref="B62:C62"/>
    <mergeCell ref="A64:C64"/>
    <mergeCell ref="B59:C59"/>
    <mergeCell ref="B60:C60"/>
    <mergeCell ref="B58:C58"/>
    <mergeCell ref="B36:C36"/>
    <mergeCell ref="B38:C38"/>
    <mergeCell ref="A40:C40"/>
    <mergeCell ref="A42:C42"/>
    <mergeCell ref="E54:G54"/>
    <mergeCell ref="F62:G62"/>
    <mergeCell ref="F59:G59"/>
    <mergeCell ref="F58:G58"/>
    <mergeCell ref="E64:G64"/>
    <mergeCell ref="F60:G60"/>
    <mergeCell ref="A8:B8"/>
    <mergeCell ref="C11:G11"/>
    <mergeCell ref="C10:D10"/>
    <mergeCell ref="C12:G12"/>
    <mergeCell ref="F35:G35"/>
    <mergeCell ref="F34:G34"/>
    <mergeCell ref="A30:C30"/>
    <mergeCell ref="C8:G8"/>
    <mergeCell ref="C9:D9"/>
  </mergeCells>
  <hyperlinks>
    <hyperlink ref="A17" r:id="rId1" xr:uid="{00000000-0004-0000-0000-000000000000}"/>
  </hyperlinks>
  <pageMargins left="0.75000000000000011" right="0.75000000000000011" top="0.5868503937007874" bottom="0.5868503937007874" header="0" footer="0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Bjorn Kr. Bragason</cp:lastModifiedBy>
  <cp:lastPrinted>2018-04-27T23:50:24Z</cp:lastPrinted>
  <dcterms:created xsi:type="dcterms:W3CDTF">2018-04-27T23:51:07Z</dcterms:created>
  <dcterms:modified xsi:type="dcterms:W3CDTF">2018-04-28T00:00:31Z</dcterms:modified>
</cp:coreProperties>
</file>